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BCB00E8-899B-433A-84A4-52B73283505C}" xr6:coauthVersionLast="36" xr6:coauthVersionMax="36" xr10:uidLastSave="{00000000-0000-0000-0000-000000000000}"/>
  <bookViews>
    <workbookView xWindow="0" yWindow="0" windowWidth="23040" windowHeight="9060" firstSheet="1" activeTab="8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5" l="1"/>
  <c r="E24" i="15"/>
  <c r="D24" i="15"/>
  <c r="C24" i="15"/>
  <c r="F17" i="15"/>
  <c r="E17" i="15"/>
  <c r="D17" i="15"/>
  <c r="C17" i="15"/>
  <c r="C20" i="15"/>
  <c r="F24" i="10" l="1"/>
  <c r="E24" i="10"/>
  <c r="D24" i="10"/>
  <c r="C24" i="10"/>
  <c r="F17" i="10"/>
  <c r="E17" i="10"/>
  <c r="D17" i="10"/>
  <c r="C17" i="10"/>
  <c r="F7" i="15" l="1"/>
  <c r="F26" i="4" l="1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8" i="6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F25" i="15"/>
  <c r="E7" i="15"/>
  <c r="D7" i="15"/>
  <c r="C7" i="15"/>
  <c r="C25" i="15" l="1"/>
  <c r="D25" i="15"/>
  <c r="E25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C7" i="10"/>
  <c r="D25" i="10" l="1"/>
  <c r="C25" i="10"/>
  <c r="E25" i="10"/>
  <c r="F25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<sst xmlns="http://schemas.openxmlformats.org/spreadsheetml/2006/main" count="343" uniqueCount="93">
  <si>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</si>
  <si>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</si>
  <si>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</si>
  <si>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</si>
  <si>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</si>
  <si>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</si>
  <si>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</si>
  <si>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</si>
  <si>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</si>
  <si>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</si>
  <si>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</si>
  <si>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</si>
  <si>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</si>
  <si>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</si>
  <si>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</si>
  <si>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</si>
  <si>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</si>
  <si>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</si>
  <si>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</si>
  <si>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</si>
  <si>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</si>
  <si>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</si>
  <si>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</si>
  <si>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</si>
  <si>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</si>
  <si>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</si>
  <si>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</si>
  <si>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</si>
  <si>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</si>
  <si>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</si>
  <si>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</si>
  <si>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</si>
  <si>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</si>
  <si>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</si>
  <si>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</si>
  <si>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</si>
  <si>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</si>
  <si>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</si>
  <si>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</si>
  <si>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</si>
  <si>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</si>
  <si>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</si>
  <si>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</si>
  <si>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</si>
  <si>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</si>
  <si>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</si>
  <si>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</si>
  <si>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</si>
  <si>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</si>
  <si>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</si>
  <si>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</si>
  <si>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</si>
  <si>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</si>
  <si>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</si>
  <si>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</si>
  <si>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</si>
  <si>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Какао с молоком, сладкий</t>
  </si>
  <si>
    <t>Печенье</t>
  </si>
  <si>
    <t>Макароны отварные с м/сл и сыром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</si>
  <si>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</si>
  <si>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</si>
  <si>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</si>
  <si>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</si>
  <si>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</si>
  <si>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</si>
  <si>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</si>
  <si>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</si>
  <si>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</si>
  <si>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</si>
  <si>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</si>
  <si>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</si>
  <si>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</si>
  <si>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Банан</t>
  </si>
  <si>
    <t>18.12.25г.</t>
  </si>
  <si>
    <t>Рассольник на мясном бульоне</t>
  </si>
  <si>
    <t>Картофель отварной+капуста тушеная (сл.гарн)</t>
  </si>
  <si>
    <t>19.12.25г.</t>
  </si>
  <si>
    <t>Суп картофельный на кур/б с вермишелью</t>
  </si>
  <si>
    <t>Мясо кур в белом соусе</t>
  </si>
  <si>
    <t>Рис отварной с м/сл</t>
  </si>
  <si>
    <t>Вафли</t>
  </si>
  <si>
    <t>Картофель тушеный с мясом говядины</t>
  </si>
  <si>
    <t>22.12.25г.</t>
  </si>
  <si>
    <t>Свекольник на м/б со сметаной</t>
  </si>
  <si>
    <t>Запеканка творожная с повидлом</t>
  </si>
  <si>
    <t>23.12.25г.</t>
  </si>
  <si>
    <t>Чай с молоком, сладкий</t>
  </si>
  <si>
    <t>Рассольник на м/б со сметаной</t>
  </si>
  <si>
    <t>Рагу из овощей с мясом</t>
  </si>
  <si>
    <t>24.12.25г.</t>
  </si>
  <si>
    <t>Суп картофельный на м/б с клецками</t>
  </si>
  <si>
    <t>Суфле рыбное</t>
  </si>
  <si>
    <t>Капуста тушеная с мясом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</si>
</sst>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25</xdr:row>
      <xdr:rowOff>449580</xdr:rowOff>
    </xdr:from>
    <xdr:to>
      <xdr:col>4</xdr:col>
      <xdr:colOff>219802</xdr:colOff>
      <xdr:row>34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43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46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47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48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36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D16" sqref="D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56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50</v>
      </c>
      <c r="C5" s="6">
        <v>30</v>
      </c>
      <c r="D5" s="6">
        <v>76</v>
      </c>
      <c r="E5" s="6">
        <v>35</v>
      </c>
      <c r="F5" s="6">
        <v>76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330</v>
      </c>
      <c r="D7" s="6">
        <f>SUM(D3:D6)</f>
        <v>355</v>
      </c>
      <c r="E7" s="6">
        <f>SUM(E3:E5)</f>
        <v>395</v>
      </c>
      <c r="F7" s="6">
        <f>SUM(F3:F5)</f>
        <v>410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74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218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75</v>
      </c>
      <c r="C15" s="6">
        <v>150</v>
      </c>
      <c r="D15" s="6">
        <v>220</v>
      </c>
      <c r="E15" s="6">
        <v>180</v>
      </c>
      <c r="F15" s="6">
        <v>260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590</v>
      </c>
      <c r="D18" s="6">
        <f>SUM(D11:D17)</f>
        <v>851</v>
      </c>
      <c r="E18" s="6">
        <f>SUM(E11:E17)</f>
        <v>700</v>
      </c>
      <c r="F18" s="6">
        <f>SUM(F11:F17)</f>
        <v>988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f>SUM(E19:E20)</f>
        <v>210</v>
      </c>
      <c r="F21" s="6">
        <f>SUM(F19:F20)</f>
        <v>125</v>
      </c>
    </row>
    <row r="22" spans="1:8" x14ac:dyDescent="0.3">
      <c r="A22" s="18" t="s">
        <v>9</v>
      </c>
      <c r="B22" s="5" t="s">
        <v>58</v>
      </c>
      <c r="C22" s="6">
        <v>150</v>
      </c>
      <c r="D22" s="6">
        <v>164</v>
      </c>
      <c r="E22" s="6">
        <v>150</v>
      </c>
      <c r="F22" s="6">
        <v>164</v>
      </c>
    </row>
    <row r="23" spans="1:8" x14ac:dyDescent="0.3">
      <c r="A23" s="19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ht="15" thickBot="1" x14ac:dyDescent="0.35">
      <c r="A24" s="20"/>
      <c r="B24" s="5" t="s">
        <v>12</v>
      </c>
      <c r="C24" s="6">
        <f>SUM(C22:C23)</f>
        <v>330</v>
      </c>
      <c r="D24" s="6">
        <f>SUM(D22:D23)</f>
        <v>172</v>
      </c>
      <c r="E24" s="6">
        <f>SUM(E22:E23)</f>
        <v>350</v>
      </c>
      <c r="F24" s="6">
        <f>SUM(F22:F23)</f>
        <v>177</v>
      </c>
    </row>
    <row r="25" spans="1:8" x14ac:dyDescent="0.3">
      <c r="A25" s="10"/>
      <c r="B25" s="6" t="s">
        <v>10</v>
      </c>
      <c r="C25" s="6">
        <f>C7+C10+C18+C21+C24</f>
        <v>1560</v>
      </c>
      <c r="D25" s="6">
        <f>D7+D10+D18+D21+D24</f>
        <v>1553</v>
      </c>
      <c r="E25" s="6">
        <f>SUM(E7,E10,E18,E21,E24)</f>
        <v>1755</v>
      </c>
      <c r="F25" s="6">
        <f>SUM(F7,F10,F18,F21,F24)</f>
        <v>1750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SUM(F3:F6)</f>
        <v>458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52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77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78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9"/>
      <c r="B14" s="5" t="s">
        <v>79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752</v>
      </c>
      <c r="E17" s="6">
        <f>SUM(E11:E16)</f>
        <v>680</v>
      </c>
      <c r="F17" s="6">
        <f>SUM(F11:F16)</f>
        <v>828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27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6" x14ac:dyDescent="0.3">
      <c r="A21" s="18" t="s">
        <v>9</v>
      </c>
      <c r="B21" s="5" t="s">
        <v>81</v>
      </c>
      <c r="C21" s="6">
        <v>150</v>
      </c>
      <c r="D21" s="6">
        <v>258</v>
      </c>
      <c r="E21" s="6">
        <v>150</v>
      </c>
      <c r="F21" s="6">
        <v>258</v>
      </c>
    </row>
    <row r="22" spans="1:6" x14ac:dyDescent="0.3">
      <c r="A22" s="28"/>
      <c r="B22" s="5" t="s">
        <v>80</v>
      </c>
      <c r="C22" s="13">
        <v>20</v>
      </c>
      <c r="D22" s="6">
        <v>175</v>
      </c>
      <c r="E22" s="6">
        <v>20</v>
      </c>
      <c r="F22" s="6">
        <v>175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ht="15" thickBot="1" x14ac:dyDescent="0.35">
      <c r="A24" s="20"/>
      <c r="B24" s="5" t="s">
        <v>12</v>
      </c>
      <c r="C24" s="6">
        <f>SUM(C21:C23)</f>
        <v>350</v>
      </c>
      <c r="D24" s="6">
        <f>SUM(D21:D23)</f>
        <v>441</v>
      </c>
      <c r="E24" s="6">
        <f>SUM(E21:E23)</f>
        <v>370</v>
      </c>
      <c r="F24" s="6">
        <f>SUM(F21:F23)</f>
        <v>446</v>
      </c>
    </row>
    <row r="25" spans="1:6" x14ac:dyDescent="0.3">
      <c r="A25" s="10"/>
      <c r="B25" s="6" t="s">
        <v>10</v>
      </c>
      <c r="C25" s="6">
        <f>C7+C10+C17+C20+C24</f>
        <v>1610</v>
      </c>
      <c r="D25" s="6">
        <f>D7+D10+D17+D20+D24</f>
        <v>1717</v>
      </c>
      <c r="E25" s="6">
        <f>E7+E10+E17+E20+E24</f>
        <v>1750</v>
      </c>
      <c r="F25" s="6">
        <f>F7+F10+F17+F20+F24</f>
        <v>1854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61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43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52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62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55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63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64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53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60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54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57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53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52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83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63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550</v>
      </c>
      <c r="D17" s="6">
        <f>SUM(D11:D16)</f>
        <v>605</v>
      </c>
      <c r="E17" s="6">
        <f>SUM(E11:E16)</f>
        <v>650</v>
      </c>
      <c r="F17" s="6">
        <f>F12+F13+F14+F15+F16</f>
        <v>722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84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7" x14ac:dyDescent="0.3">
      <c r="A23" s="21"/>
      <c r="B23" s="5"/>
      <c r="C23" s="6"/>
      <c r="D23" s="6"/>
      <c r="E23" s="6"/>
      <c r="F23" s="6"/>
    </row>
    <row r="24" spans="1:7" ht="15" thickBot="1" x14ac:dyDescent="0.35">
      <c r="A24" s="20"/>
      <c r="B24" s="5" t="s">
        <v>12</v>
      </c>
      <c r="C24" s="6">
        <f>SUM(C21:C23)</f>
        <v>330</v>
      </c>
      <c r="D24" s="6">
        <f>SUM(D21:D23)</f>
        <v>428</v>
      </c>
      <c r="E24" s="6">
        <f>SUM(E21:E22)</f>
        <v>350</v>
      </c>
      <c r="F24" s="6">
        <f>SUM(F21:F22)</f>
        <v>433</v>
      </c>
    </row>
    <row r="25" spans="1:7" x14ac:dyDescent="0.3">
      <c r="A25" s="10"/>
      <c r="B25" s="6" t="s">
        <v>10</v>
      </c>
      <c r="C25" s="6">
        <f>SUM(C24,C20,C17,C10,C7)</f>
        <v>1550</v>
      </c>
      <c r="D25" s="6">
        <f>SUM(D24,D20,D17,D10,D7)</f>
        <v>1638</v>
      </c>
      <c r="E25" s="6">
        <f>E7+E10+E17+E20+E24</f>
        <v>1710</v>
      </c>
      <c r="F25" s="6">
        <f>F7+F10+F17+F20+F24</f>
        <v>1842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22"/>
      <c r="B27" s="22"/>
      <c r="C27" s="22"/>
      <c r="D27" s="22"/>
      <c r="E27" s="22"/>
      <c r="F27" s="22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51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35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67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66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68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58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53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32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34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38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31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42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E27" sqref="E27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69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86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70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407</v>
      </c>
      <c r="E7" s="6">
        <f>SUM(E3:E5)</f>
        <v>400</v>
      </c>
      <c r="F7" s="6">
        <f>SUM(F3:F5)</f>
        <v>472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87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944</v>
      </c>
      <c r="E17" s="6">
        <f>SUM(E11:E16)</f>
        <v>680</v>
      </c>
      <c r="F17" s="6">
        <f>SUM(F11:F16)</f>
        <v>1029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6" x14ac:dyDescent="0.3">
      <c r="A21" s="18" t="s">
        <v>9</v>
      </c>
      <c r="B21" s="5" t="s">
        <v>88</v>
      </c>
      <c r="C21" s="6">
        <v>150</v>
      </c>
      <c r="D21" s="6">
        <v>135</v>
      </c>
      <c r="E21" s="6">
        <v>150</v>
      </c>
      <c r="F21" s="6">
        <v>135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71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29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292</v>
      </c>
      <c r="E25" s="6">
        <f>SUM(E21:E24)</f>
        <v>510</v>
      </c>
      <c r="F25" s="6">
        <f>SUM(F21:F24)</f>
        <v>298</v>
      </c>
    </row>
    <row r="26" spans="1:6" x14ac:dyDescent="0.3">
      <c r="A26" s="10"/>
      <c r="B26" s="6" t="s">
        <v>10</v>
      </c>
      <c r="C26" s="6">
        <f>SUM(C7,C10,C17,C20,C25)</f>
        <v>1750</v>
      </c>
      <c r="D26" s="6">
        <f>SUM(D7,D10,D17,D20,D25)</f>
        <v>1847</v>
      </c>
      <c r="E26" s="6">
        <f>SUM(E7,E10,E17,E20,E25)</f>
        <v>1920</v>
      </c>
      <c r="F26" s="6">
        <f>F7+F10+F17+F20+F25</f>
        <v>2003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tabSelected="1"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89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110</v>
      </c>
      <c r="D8" s="6">
        <v>50</v>
      </c>
      <c r="E8" s="6">
        <v>110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90</v>
      </c>
      <c r="C12" s="6">
        <v>150</v>
      </c>
      <c r="D12" s="6">
        <v>379</v>
      </c>
      <c r="E12" s="6">
        <v>180</v>
      </c>
      <c r="F12" s="6">
        <v>455</v>
      </c>
    </row>
    <row r="13" spans="1:8" x14ac:dyDescent="0.3">
      <c r="A13" s="19"/>
      <c r="B13" s="5" t="s">
        <v>91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79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620</v>
      </c>
      <c r="D18" s="6">
        <f>SUM(D11:D17)</f>
        <v>864</v>
      </c>
      <c r="E18" s="6">
        <f>SUM(E11:E17)</f>
        <v>730</v>
      </c>
      <c r="F18" s="6">
        <f>SUM(F11:F17)</f>
        <v>1022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92</v>
      </c>
      <c r="C22" s="6">
        <v>150</v>
      </c>
      <c r="D22" s="6">
        <v>208</v>
      </c>
      <c r="E22" s="6">
        <v>150</v>
      </c>
      <c r="F22" s="6">
        <v>208</v>
      </c>
    </row>
    <row r="23" spans="1:8" x14ac:dyDescent="0.3">
      <c r="A23" s="19"/>
      <c r="B23" s="5" t="s">
        <v>80</v>
      </c>
      <c r="C23" s="6"/>
      <c r="D23" s="6"/>
      <c r="E23" s="6">
        <v>20</v>
      </c>
      <c r="F23" s="6">
        <v>40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72</v>
      </c>
      <c r="C25" s="6">
        <v>100</v>
      </c>
      <c r="D25" s="6">
        <v>96</v>
      </c>
      <c r="E25" s="6">
        <v>100</v>
      </c>
      <c r="F25" s="6">
        <v>96</v>
      </c>
    </row>
    <row r="26" spans="1:8" ht="15" thickBot="1" x14ac:dyDescent="0.35">
      <c r="A26" s="20"/>
      <c r="B26" s="5" t="s">
        <v>12</v>
      </c>
      <c r="C26" s="6">
        <f>SUM(C22:C25)</f>
        <v>430</v>
      </c>
      <c r="D26" s="6">
        <f>SUM(D22:D25)</f>
        <v>312</v>
      </c>
      <c r="E26" s="6">
        <f>SUM(E22:E25)</f>
        <v>470</v>
      </c>
      <c r="F26" s="6">
        <f>SUM(F22:F25)</f>
        <v>357</v>
      </c>
    </row>
    <row r="27" spans="1:8" x14ac:dyDescent="0.3">
      <c r="A27" s="10"/>
      <c r="B27" s="6" t="s">
        <v>10</v>
      </c>
      <c r="C27" s="6">
        <f>C7+C10+C18+C21+C26</f>
        <v>1700</v>
      </c>
      <c r="D27" s="6">
        <f>D7+D10+D18+D21+D26</f>
        <v>1753</v>
      </c>
      <c r="E27" s="6">
        <f>E7+E10+E18+E21+E26</f>
        <v>1900</v>
      </c>
      <c r="F27" s="6">
        <f>F7+F10+F18+F21+F26</f>
        <v>2012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2025-12-23T08:43:31Z</dcterms:modified>
</cp:coreProperties>
</file>