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A79BCC6-40FF-495E-8E06-CF165D491122}" xr6:coauthVersionLast="36" xr6:coauthVersionMax="36" xr10:uidLastSave="{00000000-0000-0000-0000-000000000000}"/>
  <bookViews>
    <workbookView xWindow="0" yWindow="0" windowWidth="23040" windowHeight="9060" tabRatio="601" firstSheet="1" activeTab="4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Лист1" sheetId="17" r:id="rId10"/>
    <sheet name="четверг 1" sheetId="6" r:id="rId11"/>
    <sheet name="Лист2" sheetId="9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3" i="15" l="1"/>
  <c r="D23" i="15"/>
  <c r="E23" i="15"/>
  <c r="C23" i="15"/>
  <c r="F17" i="10" l="1"/>
  <c r="F25" i="6" l="1"/>
  <c r="D25" i="6"/>
  <c r="E25" i="6"/>
  <c r="C25" i="6"/>
  <c r="F17" i="15" l="1"/>
  <c r="E17" i="15"/>
  <c r="D17" i="15"/>
  <c r="C17" i="15"/>
  <c r="C20" i="15"/>
  <c r="E17" i="10" l="1"/>
  <c r="D17" i="10"/>
  <c r="C17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4" i="15"/>
  <c r="E7" i="15"/>
  <c r="D7" i="15"/>
  <c r="D24" i="15" s="1"/>
  <c r="C7" i="15"/>
  <c r="C24" i="15" l="1"/>
  <c r="E24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<sst xmlns="http://schemas.openxmlformats.org/spreadsheetml/2006/main" count="350" uniqueCount="93">
  <si>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</si>
  <si>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</si>
  <si>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</si>
  <si>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</si>
  <si>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</si>
  <si>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</si>
  <si>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</si>
  <si>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</si>
  <si>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</si>
  <si>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</si>
  <si>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</si>
  <si>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</si>
  <si>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</si>
  <si>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</si>
  <si>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</si>
  <si>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</si>
  <si>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</si>
  <si>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</si>
  <si>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</si>
  <si>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</si>
  <si>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</si>
  <si>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</si>
  <si>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</si>
  <si>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</si>
  <si>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</si>
  <si>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</si>
  <si>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</si>
  <si>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</si>
  <si>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</si>
  <si>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</si>
  <si>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</si>
  <si>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</si>
  <si>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</si>
  <si>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</si>
  <si>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</si>
  <si>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</si>
  <si>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</si>
  <si>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</si>
  <si>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</si>
  <si>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</si>
  <si>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</si>
  <si>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</si>
  <si>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</si>
  <si>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</si>
  <si>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</si>
  <si>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</si>
  <si>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</si>
  <si>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</si>
  <si>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</si>
  <si>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</si>
  <si>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</si>
  <si>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</si>
  <si>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</si>
  <si>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</si>
  <si>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</si>
  <si>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</si>
  <si>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</si>
  <si>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Яблоко</t>
  </si>
  <si>
    <t>Ясли</t>
  </si>
  <si>
    <t>Кофе  с молоком, сладкое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</si>
  <si>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</si>
  <si>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</si>
  <si>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</si>
  <si>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</si>
  <si>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</si>
  <si>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</si>
  <si>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</si>
  <si>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</si>
  <si>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</si>
  <si>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</si>
  <si>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</si>
  <si>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Каша молочная ячневая с м/сл</t>
  </si>
  <si>
    <t>Вафли (сад)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</si>
  <si>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</si>
  <si>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</si>
  <si>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</si>
  <si>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</si>
  <si>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</si>
  <si>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</si>
  <si>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</si>
  <si>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</si>
  <si>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</si>
  <si>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</si>
  <si>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10.04.26г.</t>
  </si>
  <si>
    <t>Запеканка картофельная с мясом кур</t>
  </si>
  <si>
    <t>Макароны отварные с м/сл и сыром</t>
  </si>
  <si>
    <t>02.14.26г.</t>
  </si>
  <si>
    <t>Борщ на кур/б со сметаной</t>
  </si>
  <si>
    <t>13.04.26г.</t>
  </si>
  <si>
    <t>Икра свекольная</t>
  </si>
  <si>
    <t>Щи Крестьянские на м/б со сметаной</t>
  </si>
  <si>
    <t>Ежик мясной</t>
  </si>
  <si>
    <t>Запеканка творожная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</si>
</sst>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24</xdr:row>
      <xdr:rowOff>449580</xdr:rowOff>
    </xdr:from>
    <xdr:to>
      <xdr:col>4</xdr:col>
      <xdr:colOff>219802</xdr:colOff>
      <xdr:row>33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39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42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43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35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32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EDE97-7842-4816-8447-149E766798E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79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68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80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81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82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53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7" t="s">
        <v>9</v>
      </c>
      <c r="B21" s="5" t="s">
        <v>55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0"/>
      <c r="B23" s="5" t="s">
        <v>51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0"/>
      <c r="B24" s="5"/>
      <c r="C24" s="6"/>
      <c r="D24" s="6"/>
      <c r="E24" s="6"/>
      <c r="F24" s="6"/>
    </row>
    <row r="25" spans="1:6" ht="15" thickBot="1" x14ac:dyDescent="0.35">
      <c r="A25" s="19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7"/>
  <sheetViews>
    <sheetView zoomScaleNormal="100" workbookViewId="0">
      <selection activeCell="B13" sqref="B1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83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81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87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84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8"/>
      <c r="B14" s="5" t="s">
        <v>60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540</v>
      </c>
      <c r="D17" s="6">
        <f>SUM(D11:D16)</f>
        <v>632</v>
      </c>
      <c r="E17" s="6">
        <f>SUM(E11:E16)</f>
        <v>660</v>
      </c>
      <c r="F17" s="6">
        <f>SUM(F11:F16)</f>
        <v>722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85</v>
      </c>
      <c r="C21" s="6">
        <v>150</v>
      </c>
      <c r="D21" s="6">
        <v>188</v>
      </c>
      <c r="E21" s="6">
        <v>150</v>
      </c>
      <c r="F21" s="6">
        <v>188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ht="15" thickBot="1" x14ac:dyDescent="0.35">
      <c r="A23" s="19"/>
      <c r="B23" s="5" t="s">
        <v>12</v>
      </c>
      <c r="C23" s="6">
        <f>SUM(C21:C22)</f>
        <v>330</v>
      </c>
      <c r="D23" s="6">
        <f>SUM(D21:D22)</f>
        <v>196</v>
      </c>
      <c r="E23" s="6">
        <f>SUM(E21:E22)</f>
        <v>350</v>
      </c>
      <c r="F23" s="6">
        <f>SUM(F21:F22)</f>
        <v>201</v>
      </c>
    </row>
    <row r="24" spans="1:6" x14ac:dyDescent="0.3">
      <c r="A24" s="10"/>
      <c r="B24" s="6" t="s">
        <v>10</v>
      </c>
      <c r="C24" s="6">
        <f>C7+C10+C17+C20+C23</f>
        <v>1525</v>
      </c>
      <c r="D24" s="6">
        <f>D7+D10+D17+D20+D23</f>
        <v>1444</v>
      </c>
      <c r="E24" s="6">
        <f>E7+E10+E17+E20+E23</f>
        <v>1695</v>
      </c>
      <c r="F24" s="6">
        <f>F7+F10+F17+F20+F23</f>
        <v>1576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1"/>
      <c r="B26" s="21"/>
      <c r="C26" s="21"/>
      <c r="D26" s="21"/>
      <c r="E26" s="21"/>
      <c r="F26" s="21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20"/>
    <mergeCell ref="A21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63</v>
      </c>
      <c r="B1" s="27"/>
      <c r="C1" s="28">
        <v>15</v>
      </c>
      <c r="D1" s="29"/>
      <c r="E1" s="28" t="s">
        <v>0</v>
      </c>
      <c r="F1" s="29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64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65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66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60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47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14" sqref="D1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61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49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59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62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53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46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30"/>
      <c r="B22" s="5" t="s">
        <v>51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48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tabSelected="1" zoomScaleNormal="100" workbookViewId="0">
      <selection activeCell="F9" sqref="F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88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76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395</v>
      </c>
      <c r="E7" s="6">
        <f>SUM(E3:E5)</f>
        <v>410</v>
      </c>
      <c r="F7" s="6">
        <f>SUM(F3:F5)</f>
        <v>490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89</v>
      </c>
      <c r="C11" s="6">
        <v>30</v>
      </c>
      <c r="D11" s="12">
        <v>34</v>
      </c>
      <c r="E11" s="12">
        <v>50</v>
      </c>
      <c r="F11" s="12">
        <v>57</v>
      </c>
    </row>
    <row r="12" spans="1:8" x14ac:dyDescent="0.3">
      <c r="A12" s="18"/>
      <c r="B12" s="5" t="s">
        <v>90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91</v>
      </c>
      <c r="C13" s="6">
        <v>120</v>
      </c>
      <c r="D13" s="6">
        <v>287</v>
      </c>
      <c r="E13" s="6">
        <v>120</v>
      </c>
      <c r="F13" s="6">
        <v>287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8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19"/>
      <c r="B17" s="5" t="s">
        <v>11</v>
      </c>
      <c r="C17" s="6">
        <f>SUM(C11:C16)</f>
        <v>510</v>
      </c>
      <c r="D17" s="6">
        <f>SUM(D11:D16)</f>
        <v>639</v>
      </c>
      <c r="E17" s="6">
        <f>SUM(E11:E16)</f>
        <v>600</v>
      </c>
      <c r="F17" s="6">
        <f>SUM(F11:F16)</f>
        <v>706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26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SUM(C18:C18)</f>
        <v>180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7" x14ac:dyDescent="0.3">
      <c r="A21" s="17" t="s">
        <v>9</v>
      </c>
      <c r="B21" s="5" t="s">
        <v>92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30"/>
      <c r="B22" s="5" t="s">
        <v>31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30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7" ht="15" thickBot="1" x14ac:dyDescent="0.35">
      <c r="A24" s="19"/>
      <c r="B24" s="5" t="s">
        <v>12</v>
      </c>
      <c r="C24" s="6">
        <f>SUM(C21:C23)</f>
        <v>350</v>
      </c>
      <c r="D24" s="6">
        <f>SUM(D21:D23)</f>
        <v>450</v>
      </c>
      <c r="E24" s="6">
        <f>SUM(E21:E23)</f>
        <v>370</v>
      </c>
      <c r="F24" s="6">
        <f>SUM(F21:F23)</f>
        <v>455</v>
      </c>
    </row>
    <row r="25" spans="1:7" x14ac:dyDescent="0.3">
      <c r="A25" s="10"/>
      <c r="B25" s="6" t="s">
        <v>10</v>
      </c>
      <c r="C25" s="6">
        <f>SUM(C24,C20,C17,C10,C7)</f>
        <v>1485</v>
      </c>
      <c r="D25" s="6">
        <f>SUM(D24,D20,D17,D10,D7)</f>
        <v>1596</v>
      </c>
      <c r="E25" s="6">
        <f>E7+E10+E17+E20+E24</f>
        <v>1660</v>
      </c>
      <c r="F25" s="6">
        <f>F7+F10+F17+F20+F24</f>
        <v>1763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1"/>
      <c r="B27" s="21"/>
      <c r="C27" s="21"/>
      <c r="D27" s="21"/>
      <c r="E27" s="21"/>
      <c r="F27" s="21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67</v>
      </c>
      <c r="B1" s="23"/>
      <c r="C1" s="24" t="s">
        <v>58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68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69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70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47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57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73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74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56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64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62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69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7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7" t="s">
        <v>9</v>
      </c>
      <c r="B20" s="5" t="s">
        <v>46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72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48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86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37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75</v>
      </c>
      <c r="B1" s="27"/>
      <c r="C1" s="28">
        <v>15</v>
      </c>
      <c r="D1" s="29"/>
      <c r="E1" s="28" t="s">
        <v>0</v>
      </c>
      <c r="F1" s="29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36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76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77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78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54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45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7" t="s">
        <v>9</v>
      </c>
      <c r="B22" s="5" t="s">
        <v>50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72</v>
      </c>
      <c r="C24" s="6"/>
      <c r="D24" s="6"/>
      <c r="E24" s="6">
        <v>15</v>
      </c>
      <c r="F24" s="6">
        <v>34</v>
      </c>
    </row>
    <row r="25" spans="1:8" x14ac:dyDescent="0.3">
      <c r="A25" s="20"/>
      <c r="B25" s="5" t="s">
        <v>48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Лист1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2026-04-10T08:26:15Z</dcterms:modified>
</cp:coreProperties>
</file>